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Склад Остаток" sheetId="1" r:id="rId4"/>
  </sheets>
  <definedNames>
    <definedName name="_xlnm._FilterDatabase" localSheetId="0" hidden="1">'Склад Остаток'!$B$2:$C$87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<sst xmlns="http://schemas.openxmlformats.org/spreadsheetml/2006/main" uniqueCount="100">
  <si>
    <t>№</t>
  </si>
  <si>
    <t>Категория</t>
  </si>
  <si>
    <t>Продукт</t>
  </si>
  <si>
    <t>Остаток</t>
  </si>
  <si>
    <t>Ед. изм.</t>
  </si>
  <si>
    <t>Цена</t>
  </si>
  <si>
    <t>Сумма</t>
  </si>
  <si>
    <t>Напитки</t>
  </si>
  <si>
    <t>Fanta 1 л</t>
  </si>
  <si>
    <t>штук</t>
  </si>
  <si>
    <t>Динай б 0.25</t>
  </si>
  <si>
    <t>Limon his</t>
  </si>
  <si>
    <t>Fusetea</t>
  </si>
  <si>
    <t>AVA</t>
  </si>
  <si>
    <t>Xitoy Avo</t>
  </si>
  <si>
    <t>Сладости</t>
  </si>
  <si>
    <t>Курасан</t>
  </si>
  <si>
    <t>Эклер Рафаелло</t>
  </si>
  <si>
    <t>Натахтари</t>
  </si>
  <si>
    <t>COLA 0.45B</t>
  </si>
  <si>
    <t>Dinay 1l</t>
  </si>
  <si>
    <t>Chortoq 1.5</t>
  </si>
  <si>
    <t>Chernogolofka</t>
  </si>
  <si>
    <t>Adrenalin 0.25</t>
  </si>
  <si>
    <t>COLA RJB</t>
  </si>
  <si>
    <t>Dinay 0.5</t>
  </si>
  <si>
    <t>Flavis 0.5</t>
  </si>
  <si>
    <t>PEPSI 0.5B</t>
  </si>
  <si>
    <t>Эклер Тирамису</t>
  </si>
  <si>
    <t>Турецкая пахлава</t>
  </si>
  <si>
    <t>Кета печенье</t>
  </si>
  <si>
    <t>БОН ФИРМА</t>
  </si>
  <si>
    <t>Kurasan</t>
  </si>
  <si>
    <t>Кекс</t>
  </si>
  <si>
    <t>Эклер</t>
  </si>
  <si>
    <t>Лимоние пирог</t>
  </si>
  <si>
    <t>Виишневый пирог</t>
  </si>
  <si>
    <t>Fanta 0.25 баночный</t>
  </si>
  <si>
    <t>Медови</t>
  </si>
  <si>
    <t>Coca-Cola 0.25 Баночный</t>
  </si>
  <si>
    <t>Suv 1л</t>
  </si>
  <si>
    <t>Эклер яшил</t>
  </si>
  <si>
    <t>Косички с маком</t>
  </si>
  <si>
    <t>Anor ROYAL</t>
  </si>
  <si>
    <t>Flash 0.25</t>
  </si>
  <si>
    <t>4 бурчак чоко брани</t>
  </si>
  <si>
    <t>Cola 2.5l</t>
  </si>
  <si>
    <t>Спрайт 0.25 б</t>
  </si>
  <si>
    <t>Coca-Cola 2 л</t>
  </si>
  <si>
    <t>Coca-Cola 1л</t>
  </si>
  <si>
    <t>Пирожние</t>
  </si>
  <si>
    <t>Кофе</t>
  </si>
  <si>
    <t>CHOY MECHTA</t>
  </si>
  <si>
    <t>САМСА</t>
  </si>
  <si>
    <t>Рангли айлана</t>
  </si>
  <si>
    <t>Кругли чоко</t>
  </si>
  <si>
    <t>FANTA RJB</t>
  </si>
  <si>
    <t>+18   0.25</t>
  </si>
  <si>
    <t>Coca-Cola 1.5 л</t>
  </si>
  <si>
    <t>Cok Biliss</t>
  </si>
  <si>
    <t>Другое</t>
  </si>
  <si>
    <t>testproduct</t>
  </si>
  <si>
    <t>Fanta 1.5 л</t>
  </si>
  <si>
    <t>Suv 0.5</t>
  </si>
  <si>
    <t>Moxito</t>
  </si>
  <si>
    <t>Coca-Cola 0.5</t>
  </si>
  <si>
    <t>Fanta 0.5 л</t>
  </si>
  <si>
    <t>test2</t>
  </si>
  <si>
    <t>Chortoq</t>
  </si>
  <si>
    <t>Gorilla</t>
  </si>
  <si>
    <t>Баржоми</t>
  </si>
  <si>
    <t>Limon</t>
  </si>
  <si>
    <t>Flash</t>
  </si>
  <si>
    <t>RedBull</t>
  </si>
  <si>
    <t>Adrenalin</t>
  </si>
  <si>
    <t>Мас софе</t>
  </si>
  <si>
    <t>Чой Гожжи</t>
  </si>
  <si>
    <t>грамм</t>
  </si>
  <si>
    <t>ЧАЙ ГОЖЖИ</t>
  </si>
  <si>
    <t>Чой Каркаде</t>
  </si>
  <si>
    <t>ЧАЙ КАРКАДЕ</t>
  </si>
  <si>
    <t>триодном кофе</t>
  </si>
  <si>
    <t>Уголь</t>
  </si>
  <si>
    <t>Табак Масхев</t>
  </si>
  <si>
    <t>Чой Мечта</t>
  </si>
  <si>
    <t>ЧАЙ МЕЧТА</t>
  </si>
  <si>
    <t>ЧАЙ 1001</t>
  </si>
  <si>
    <t>Чой 1001</t>
  </si>
  <si>
    <t>Чой Барбарис</t>
  </si>
  <si>
    <t>ЧАЙ БАРБАРЕС</t>
  </si>
  <si>
    <t>Чой тархун</t>
  </si>
  <si>
    <t>ЧАЙ ТАРХУН</t>
  </si>
  <si>
    <t>Стакан одноразвый</t>
  </si>
  <si>
    <t>ЧАЙ НАЙ СЯН</t>
  </si>
  <si>
    <t>Чой Най Сян</t>
  </si>
  <si>
    <t>Табак Дарк</t>
  </si>
  <si>
    <t>cofe 1kg</t>
  </si>
  <si>
    <t>Табак Шербет</t>
  </si>
  <si>
    <t>Итого остаток:</t>
  </si>
  <si>
    <t>Итого сумма: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</si>
</sst>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3"/>
      <color rgb="FF000000"/>
      <name val="Calibri"/>
    </font>
    <font>
      <b val="1"/>
      <i val="0"/>
      <strike val="0"/>
      <u val="none"/>
      <sz val="12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B050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1" applyFont="1" applyNumberFormat="0" applyFill="1" applyBorder="1" applyAlignment="1">
      <alignment horizontal="center" vertical="bottom" textRotation="0" wrapText="false" shrinkToFit="false"/>
    </xf>
    <xf xfId="0" fontId="0" numFmtId="0" fillId="0" borderId="1" applyFont="0" applyNumberFormat="0" applyFill="0" applyBorder="1" applyAlignment="1">
      <alignment horizontal="center" vertical="bottom" textRotation="0" wrapText="false" shrinkToFit="false"/>
    </xf>
    <xf xfId="0" fontId="2" numFmtId="0" fillId="0" borderId="1" applyFont="1" applyNumberFormat="0" applyFill="0" applyBorder="1" applyAlignment="1">
      <alignment horizontal="center" vertical="bottom" textRotation="0" wrapText="false" shrinkToFit="false"/>
    </xf>
    <xf xfId="0" fontId="0" numFmtId="3" fillId="0" borderId="1" applyFont="0" applyNumberFormat="1" applyFill="0" applyBorder="1" applyAlignment="1">
      <alignment horizontal="center" vertical="bottom" textRotation="0" wrapText="false" shrinkToFit="false"/>
    </xf>
    <xf xfId="0" fontId="2" numFmtId="3" fillId="0" borderId="1" applyFont="1" applyNumberFormat="1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G88"/>
  <sheetViews>
    <sheetView tabSelected="1" workbookViewId="0" showGridLines="true" showRowColHeaders="1">
      <pane ySplit="2" activePane="bottomLeft" state="frozen" topLeftCell="A3"/>
      <selection pane="bottomLeft" activeCell="A2" sqref="A2:G88"/>
    </sheetView>
  </sheetViews>
  <sheetFormatPr defaultRowHeight="14.4" outlineLevelRow="0" outlineLevelCol="0"/>
  <cols>
    <col min="1" max="1" width="6" customWidth="true" style="0"/>
    <col min="2" max="2" width="25" customWidth="true" style="0"/>
    <col min="3" max="3" width="20" customWidth="true" style="0"/>
    <col min="4" max="4" width="20" customWidth="true" style="0"/>
    <col min="5" max="5" width="20" customWidth="true" style="0"/>
    <col min="6" max="6" width="20" customWidth="true" style="0"/>
    <col min="7" max="7" width="20" customWidth="true" style="0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2">
        <v>1</v>
      </c>
      <c r="B3" s="2" t="s">
        <v>7</v>
      </c>
      <c r="C3" s="2" t="s">
        <v>8</v>
      </c>
      <c r="D3" s="4">
        <v>0</v>
      </c>
      <c r="E3" s="4" t="s">
        <v>9</v>
      </c>
      <c r="F3" s="4">
        <v>12000</v>
      </c>
      <c r="G3" s="4">
        <f>D3*F3</f>
        <v>0</v>
      </c>
    </row>
    <row r="4" spans="1:7">
      <c r="A4" s="2">
        <v>2</v>
      </c>
      <c r="B4" s="2" t="s">
        <v>7</v>
      </c>
      <c r="C4" s="2" t="s">
        <v>10</v>
      </c>
      <c r="D4" s="4">
        <v>0</v>
      </c>
      <c r="E4" s="4" t="s">
        <v>9</v>
      </c>
      <c r="F4" s="4">
        <v>8000</v>
      </c>
      <c r="G4" s="4">
        <f>D4*F4</f>
        <v>0</v>
      </c>
    </row>
    <row r="5" spans="1:7">
      <c r="A5" s="2">
        <v>3</v>
      </c>
      <c r="B5" s="2" t="s">
        <v>7</v>
      </c>
      <c r="C5" s="2" t="s">
        <v>11</v>
      </c>
      <c r="D5" s="4">
        <v>0</v>
      </c>
      <c r="E5" s="4" t="s">
        <v>9</v>
      </c>
      <c r="F5" s="4">
        <v>12000</v>
      </c>
      <c r="G5" s="4">
        <f>D5*F5</f>
        <v>0</v>
      </c>
    </row>
    <row r="6" spans="1:7">
      <c r="A6" s="2">
        <v>4</v>
      </c>
      <c r="B6" s="2" t="s">
        <v>7</v>
      </c>
      <c r="C6" s="2" t="s">
        <v>12</v>
      </c>
      <c r="D6" s="4">
        <v>0</v>
      </c>
      <c r="E6" s="4" t="s">
        <v>9</v>
      </c>
      <c r="F6" s="4">
        <v>10000</v>
      </c>
      <c r="G6" s="4">
        <f>D6*F6</f>
        <v>0</v>
      </c>
    </row>
    <row r="7" spans="1:7">
      <c r="A7" s="2">
        <v>5</v>
      </c>
      <c r="B7" s="2" t="s">
        <v>7</v>
      </c>
      <c r="C7" s="2" t="s">
        <v>13</v>
      </c>
      <c r="D7" s="4">
        <v>0</v>
      </c>
      <c r="E7" s="4" t="s">
        <v>9</v>
      </c>
      <c r="F7" s="4">
        <v>8000</v>
      </c>
      <c r="G7" s="4">
        <f>D7*F7</f>
        <v>0</v>
      </c>
    </row>
    <row r="8" spans="1:7">
      <c r="A8" s="2">
        <v>6</v>
      </c>
      <c r="B8" s="2" t="s">
        <v>7</v>
      </c>
      <c r="C8" s="2" t="s">
        <v>14</v>
      </c>
      <c r="D8" s="4">
        <v>0</v>
      </c>
      <c r="E8" s="4" t="s">
        <v>9</v>
      </c>
      <c r="F8" s="4">
        <v>12000</v>
      </c>
      <c r="G8" s="4">
        <f>D8*F8</f>
        <v>0</v>
      </c>
    </row>
    <row r="9" spans="1:7">
      <c r="A9" s="2">
        <v>7</v>
      </c>
      <c r="B9" s="2" t="s">
        <v>7</v>
      </c>
      <c r="C9" s="2">
        <v>18</v>
      </c>
      <c r="D9" s="4">
        <v>0</v>
      </c>
      <c r="E9" s="4" t="s">
        <v>9</v>
      </c>
      <c r="F9" s="4">
        <v>12000</v>
      </c>
      <c r="G9" s="4">
        <f>D9*F9</f>
        <v>0</v>
      </c>
    </row>
    <row r="10" spans="1:7">
      <c r="A10" s="2">
        <v>8</v>
      </c>
      <c r="B10" s="2" t="s">
        <v>15</v>
      </c>
      <c r="C10" s="2" t="s">
        <v>16</v>
      </c>
      <c r="D10" s="4">
        <v>0</v>
      </c>
      <c r="E10" s="4" t="s">
        <v>9</v>
      </c>
      <c r="F10" s="4">
        <v>30000</v>
      </c>
      <c r="G10" s="4">
        <f>D10*F10</f>
        <v>0</v>
      </c>
    </row>
    <row r="11" spans="1:7">
      <c r="A11" s="2">
        <v>9</v>
      </c>
      <c r="B11" s="2" t="s">
        <v>15</v>
      </c>
      <c r="C11" s="2" t="s">
        <v>17</v>
      </c>
      <c r="D11" s="4">
        <v>0</v>
      </c>
      <c r="E11" s="4" t="s">
        <v>9</v>
      </c>
      <c r="F11" s="4">
        <v>25000</v>
      </c>
      <c r="G11" s="4">
        <f>D11*F11</f>
        <v>0</v>
      </c>
    </row>
    <row r="12" spans="1:7">
      <c r="A12" s="2">
        <v>10</v>
      </c>
      <c r="B12" s="2" t="s">
        <v>7</v>
      </c>
      <c r="C12" s="2" t="s">
        <v>18</v>
      </c>
      <c r="D12" s="4">
        <v>0</v>
      </c>
      <c r="E12" s="4" t="s">
        <v>9</v>
      </c>
      <c r="F12" s="4">
        <v>18000</v>
      </c>
      <c r="G12" s="4">
        <f>D12*F12</f>
        <v>0</v>
      </c>
    </row>
    <row r="13" spans="1:7">
      <c r="A13" s="2">
        <v>11</v>
      </c>
      <c r="B13" s="2" t="s">
        <v>7</v>
      </c>
      <c r="C13" s="2" t="s">
        <v>19</v>
      </c>
      <c r="D13" s="4">
        <v>0</v>
      </c>
      <c r="E13" s="4" t="s">
        <v>9</v>
      </c>
      <c r="F13" s="4">
        <v>12000</v>
      </c>
      <c r="G13" s="4">
        <f>D13*F13</f>
        <v>0</v>
      </c>
    </row>
    <row r="14" spans="1:7">
      <c r="A14" s="2">
        <v>12</v>
      </c>
      <c r="B14" s="2" t="s">
        <v>7</v>
      </c>
      <c r="C14" s="2" t="s">
        <v>20</v>
      </c>
      <c r="D14" s="4">
        <v>0</v>
      </c>
      <c r="E14" s="4" t="s">
        <v>9</v>
      </c>
      <c r="F14" s="4">
        <v>12000</v>
      </c>
      <c r="G14" s="4">
        <f>D14*F14</f>
        <v>0</v>
      </c>
    </row>
    <row r="15" spans="1:7">
      <c r="A15" s="2">
        <v>13</v>
      </c>
      <c r="B15" s="2" t="s">
        <v>7</v>
      </c>
      <c r="C15" s="2" t="s">
        <v>21</v>
      </c>
      <c r="D15" s="4">
        <v>0</v>
      </c>
      <c r="E15" s="4" t="s">
        <v>9</v>
      </c>
      <c r="F15" s="4">
        <v>6000</v>
      </c>
      <c r="G15" s="4">
        <f>D15*F15</f>
        <v>0</v>
      </c>
    </row>
    <row r="16" spans="1:7">
      <c r="A16" s="2">
        <v>14</v>
      </c>
      <c r="B16" s="2" t="s">
        <v>7</v>
      </c>
      <c r="C16" s="2" t="s">
        <v>22</v>
      </c>
      <c r="D16" s="4">
        <v>0</v>
      </c>
      <c r="E16" s="4" t="s">
        <v>9</v>
      </c>
      <c r="F16" s="4">
        <v>12000</v>
      </c>
      <c r="G16" s="4">
        <f>D16*F16</f>
        <v>0</v>
      </c>
    </row>
    <row r="17" spans="1:7">
      <c r="A17" s="2">
        <v>15</v>
      </c>
      <c r="B17" s="2" t="s">
        <v>7</v>
      </c>
      <c r="C17" s="2" t="s">
        <v>23</v>
      </c>
      <c r="D17" s="4">
        <v>0</v>
      </c>
      <c r="E17" s="4" t="s">
        <v>9</v>
      </c>
      <c r="F17" s="4">
        <v>12000</v>
      </c>
      <c r="G17" s="4">
        <f>D17*F17</f>
        <v>0</v>
      </c>
    </row>
    <row r="18" spans="1:7">
      <c r="A18" s="2">
        <v>16</v>
      </c>
      <c r="B18" s="2" t="s">
        <v>7</v>
      </c>
      <c r="C18" s="2" t="s">
        <v>24</v>
      </c>
      <c r="D18" s="4">
        <v>0</v>
      </c>
      <c r="E18" s="4" t="s">
        <v>9</v>
      </c>
      <c r="F18" s="4">
        <v>5000</v>
      </c>
      <c r="G18" s="4">
        <f>D18*F18</f>
        <v>0</v>
      </c>
    </row>
    <row r="19" spans="1:7">
      <c r="A19" s="2">
        <v>17</v>
      </c>
      <c r="B19" s="2" t="s">
        <v>7</v>
      </c>
      <c r="C19" s="2" t="s">
        <v>25</v>
      </c>
      <c r="D19" s="4">
        <v>0</v>
      </c>
      <c r="E19" s="4" t="s">
        <v>9</v>
      </c>
      <c r="F19" s="4">
        <v>8000</v>
      </c>
      <c r="G19" s="4">
        <f>D19*F19</f>
        <v>0</v>
      </c>
    </row>
    <row r="20" spans="1:7">
      <c r="A20" s="2">
        <v>18</v>
      </c>
      <c r="B20" s="2" t="s">
        <v>7</v>
      </c>
      <c r="C20" s="2" t="s">
        <v>26</v>
      </c>
      <c r="D20" s="4">
        <v>0</v>
      </c>
      <c r="E20" s="4" t="s">
        <v>9</v>
      </c>
      <c r="F20" s="4">
        <v>8000</v>
      </c>
      <c r="G20" s="4">
        <f>D20*F20</f>
        <v>0</v>
      </c>
    </row>
    <row r="21" spans="1:7">
      <c r="A21" s="2">
        <v>19</v>
      </c>
      <c r="B21" s="2" t="s">
        <v>7</v>
      </c>
      <c r="C21" s="2" t="s">
        <v>27</v>
      </c>
      <c r="D21" s="4">
        <v>0</v>
      </c>
      <c r="E21" s="4" t="s">
        <v>9</v>
      </c>
      <c r="F21" s="4">
        <v>12000</v>
      </c>
      <c r="G21" s="4">
        <f>D21*F21</f>
        <v>0</v>
      </c>
    </row>
    <row r="22" spans="1:7">
      <c r="A22" s="2">
        <v>20</v>
      </c>
      <c r="B22" s="2" t="s">
        <v>15</v>
      </c>
      <c r="C22" s="2" t="s">
        <v>28</v>
      </c>
      <c r="D22" s="4">
        <v>0</v>
      </c>
      <c r="E22" s="4" t="s">
        <v>9</v>
      </c>
      <c r="F22" s="4">
        <v>25000</v>
      </c>
      <c r="G22" s="4">
        <f>D22*F22</f>
        <v>0</v>
      </c>
    </row>
    <row r="23" spans="1:7">
      <c r="A23" s="2">
        <v>21</v>
      </c>
      <c r="B23" s="2" t="s">
        <v>15</v>
      </c>
      <c r="C23" s="2" t="s">
        <v>29</v>
      </c>
      <c r="D23" s="4">
        <v>0</v>
      </c>
      <c r="E23" s="4" t="s">
        <v>9</v>
      </c>
      <c r="F23" s="4">
        <v>8000</v>
      </c>
      <c r="G23" s="4">
        <f>D23*F23</f>
        <v>0</v>
      </c>
    </row>
    <row r="24" spans="1:7">
      <c r="A24" s="2">
        <v>22</v>
      </c>
      <c r="B24" s="2" t="s">
        <v>15</v>
      </c>
      <c r="C24" s="2" t="s">
        <v>30</v>
      </c>
      <c r="D24" s="4">
        <v>0</v>
      </c>
      <c r="E24" s="4" t="s">
        <v>9</v>
      </c>
      <c r="F24" s="4">
        <v>8000</v>
      </c>
      <c r="G24" s="4">
        <f>D24*F24</f>
        <v>0</v>
      </c>
    </row>
    <row r="25" spans="1:7">
      <c r="A25" s="2">
        <v>23</v>
      </c>
      <c r="B25" s="2" t="s">
        <v>31</v>
      </c>
      <c r="C25" s="2" t="s">
        <v>32</v>
      </c>
      <c r="D25" s="4">
        <v>0</v>
      </c>
      <c r="E25" s="4" t="s">
        <v>9</v>
      </c>
      <c r="F25" s="4">
        <v>20000</v>
      </c>
      <c r="G25" s="4">
        <f>D25*F25</f>
        <v>0</v>
      </c>
    </row>
    <row r="26" spans="1:7">
      <c r="A26" s="2">
        <v>24</v>
      </c>
      <c r="B26" s="2" t="s">
        <v>31</v>
      </c>
      <c r="C26" s="2" t="s">
        <v>33</v>
      </c>
      <c r="D26" s="4">
        <v>0</v>
      </c>
      <c r="E26" s="4" t="s">
        <v>9</v>
      </c>
      <c r="F26" s="4">
        <v>15000</v>
      </c>
      <c r="G26" s="4">
        <f>D26*F26</f>
        <v>0</v>
      </c>
    </row>
    <row r="27" spans="1:7">
      <c r="A27" s="2">
        <v>25</v>
      </c>
      <c r="B27" s="2" t="s">
        <v>31</v>
      </c>
      <c r="C27" s="2" t="s">
        <v>34</v>
      </c>
      <c r="D27" s="4">
        <v>0</v>
      </c>
      <c r="E27" s="4" t="s">
        <v>9</v>
      </c>
      <c r="F27" s="4">
        <v>15000</v>
      </c>
      <c r="G27" s="4">
        <f>D27*F27</f>
        <v>0</v>
      </c>
    </row>
    <row r="28" spans="1:7">
      <c r="A28" s="2">
        <v>26</v>
      </c>
      <c r="B28" s="2" t="s">
        <v>31</v>
      </c>
      <c r="C28" s="2" t="s">
        <v>35</v>
      </c>
      <c r="D28" s="4">
        <v>0</v>
      </c>
      <c r="E28" s="4" t="s">
        <v>9</v>
      </c>
      <c r="F28" s="4">
        <v>15000</v>
      </c>
      <c r="G28" s="4">
        <f>D28*F28</f>
        <v>0</v>
      </c>
    </row>
    <row r="29" spans="1:7">
      <c r="A29" s="2">
        <v>27</v>
      </c>
      <c r="B29" s="2" t="s">
        <v>31</v>
      </c>
      <c r="C29" s="2" t="s">
        <v>36</v>
      </c>
      <c r="D29" s="4">
        <v>0</v>
      </c>
      <c r="E29" s="4" t="s">
        <v>9</v>
      </c>
      <c r="F29" s="4">
        <v>15000</v>
      </c>
      <c r="G29" s="4">
        <f>D29*F29</f>
        <v>0</v>
      </c>
    </row>
    <row r="30" spans="1:7">
      <c r="A30" s="2">
        <v>28</v>
      </c>
      <c r="B30" s="2" t="s">
        <v>7</v>
      </c>
      <c r="C30" s="2" t="s">
        <v>37</v>
      </c>
      <c r="D30" s="4">
        <v>0</v>
      </c>
      <c r="E30" s="4" t="s">
        <v>9</v>
      </c>
      <c r="F30" s="4">
        <v>7000</v>
      </c>
      <c r="G30" s="4">
        <f>D30*F30</f>
        <v>0</v>
      </c>
    </row>
    <row r="31" spans="1:7">
      <c r="A31" s="2">
        <v>29</v>
      </c>
      <c r="B31" s="2" t="s">
        <v>31</v>
      </c>
      <c r="C31" s="2" t="s">
        <v>38</v>
      </c>
      <c r="D31" s="4">
        <v>0</v>
      </c>
      <c r="E31" s="4" t="s">
        <v>9</v>
      </c>
      <c r="F31" s="4">
        <v>15000</v>
      </c>
      <c r="G31" s="4">
        <f>D31*F31</f>
        <v>0</v>
      </c>
    </row>
    <row r="32" spans="1:7">
      <c r="A32" s="2">
        <v>30</v>
      </c>
      <c r="B32" s="2" t="s">
        <v>7</v>
      </c>
      <c r="C32" s="2" t="s">
        <v>39</v>
      </c>
      <c r="D32" s="4">
        <v>0</v>
      </c>
      <c r="E32" s="4" t="s">
        <v>9</v>
      </c>
      <c r="F32" s="4">
        <v>7000</v>
      </c>
      <c r="G32" s="4">
        <f>D32*F32</f>
        <v>0</v>
      </c>
    </row>
    <row r="33" spans="1:7">
      <c r="A33" s="2">
        <v>31</v>
      </c>
      <c r="B33" s="2" t="s">
        <v>7</v>
      </c>
      <c r="C33" s="2" t="s">
        <v>40</v>
      </c>
      <c r="D33" s="4">
        <v>0</v>
      </c>
      <c r="E33" s="4" t="s">
        <v>9</v>
      </c>
      <c r="F33" s="4">
        <v>5000</v>
      </c>
      <c r="G33" s="4">
        <f>D33*F33</f>
        <v>0</v>
      </c>
    </row>
    <row r="34" spans="1:7">
      <c r="A34" s="2">
        <v>32</v>
      </c>
      <c r="B34" s="2" t="s">
        <v>31</v>
      </c>
      <c r="C34" s="2" t="s">
        <v>41</v>
      </c>
      <c r="D34" s="4">
        <v>0</v>
      </c>
      <c r="E34" s="4" t="s">
        <v>9</v>
      </c>
      <c r="F34" s="4">
        <v>20000</v>
      </c>
      <c r="G34" s="4">
        <f>D34*F34</f>
        <v>0</v>
      </c>
    </row>
    <row r="35" spans="1:7">
      <c r="A35" s="2">
        <v>33</v>
      </c>
      <c r="B35" s="2" t="s">
        <v>15</v>
      </c>
      <c r="C35" s="2" t="s">
        <v>42</v>
      </c>
      <c r="D35" s="4">
        <v>0</v>
      </c>
      <c r="E35" s="4" t="s">
        <v>9</v>
      </c>
      <c r="F35" s="4">
        <v>15000</v>
      </c>
      <c r="G35" s="4">
        <f>D35*F35</f>
        <v>0</v>
      </c>
    </row>
    <row r="36" spans="1:7">
      <c r="A36" s="2">
        <v>34</v>
      </c>
      <c r="B36" s="2" t="s">
        <v>7</v>
      </c>
      <c r="C36" s="2" t="s">
        <v>43</v>
      </c>
      <c r="D36" s="4">
        <v>0</v>
      </c>
      <c r="E36" s="4" t="s">
        <v>9</v>
      </c>
      <c r="F36" s="4">
        <v>8000</v>
      </c>
      <c r="G36" s="4">
        <f>D36*F36</f>
        <v>0</v>
      </c>
    </row>
    <row r="37" spans="1:7">
      <c r="A37" s="2">
        <v>35</v>
      </c>
      <c r="B37" s="2" t="s">
        <v>7</v>
      </c>
      <c r="C37" s="2" t="s">
        <v>44</v>
      </c>
      <c r="D37" s="4">
        <v>0</v>
      </c>
      <c r="E37" s="4" t="s">
        <v>9</v>
      </c>
      <c r="F37" s="4">
        <v>8000</v>
      </c>
      <c r="G37" s="4">
        <f>D37*F37</f>
        <v>0</v>
      </c>
    </row>
    <row r="38" spans="1:7">
      <c r="A38" s="2">
        <v>36</v>
      </c>
      <c r="B38" s="2" t="s">
        <v>31</v>
      </c>
      <c r="C38" s="2" t="s">
        <v>45</v>
      </c>
      <c r="D38" s="4">
        <v>0</v>
      </c>
      <c r="E38" s="4" t="s">
        <v>9</v>
      </c>
      <c r="F38" s="4">
        <v>25000</v>
      </c>
      <c r="G38" s="4">
        <f>D38*F38</f>
        <v>0</v>
      </c>
    </row>
    <row r="39" spans="1:7">
      <c r="A39" s="2">
        <v>37</v>
      </c>
      <c r="B39" s="2" t="s">
        <v>7</v>
      </c>
      <c r="C39" s="2" t="s">
        <v>46</v>
      </c>
      <c r="D39" s="4">
        <v>0</v>
      </c>
      <c r="E39" s="4" t="s">
        <v>9</v>
      </c>
      <c r="F39" s="4">
        <v>25000</v>
      </c>
      <c r="G39" s="4">
        <f>D39*F39</f>
        <v>0</v>
      </c>
    </row>
    <row r="40" spans="1:7">
      <c r="A40" s="2">
        <v>38</v>
      </c>
      <c r="B40" s="2" t="s">
        <v>7</v>
      </c>
      <c r="C40" s="2" t="s">
        <v>47</v>
      </c>
      <c r="D40" s="4">
        <v>0</v>
      </c>
      <c r="E40" s="4" t="s">
        <v>9</v>
      </c>
      <c r="F40" s="4">
        <v>7000</v>
      </c>
      <c r="G40" s="4">
        <f>D40*F40</f>
        <v>0</v>
      </c>
    </row>
    <row r="41" spans="1:7">
      <c r="A41" s="2">
        <v>39</v>
      </c>
      <c r="B41" s="2" t="s">
        <v>7</v>
      </c>
      <c r="C41" s="2" t="s">
        <v>48</v>
      </c>
      <c r="D41" s="4">
        <v>0</v>
      </c>
      <c r="E41" s="4" t="s">
        <v>9</v>
      </c>
      <c r="F41" s="4">
        <v>20000</v>
      </c>
      <c r="G41" s="4">
        <f>D41*F41</f>
        <v>0</v>
      </c>
    </row>
    <row r="42" spans="1:7">
      <c r="A42" s="2">
        <v>40</v>
      </c>
      <c r="B42" s="2" t="s">
        <v>7</v>
      </c>
      <c r="C42" s="2" t="s">
        <v>49</v>
      </c>
      <c r="D42" s="4">
        <v>0</v>
      </c>
      <c r="E42" s="4" t="s">
        <v>9</v>
      </c>
      <c r="F42" s="4">
        <v>12000</v>
      </c>
      <c r="G42" s="4">
        <f>D42*F42</f>
        <v>0</v>
      </c>
    </row>
    <row r="43" spans="1:7">
      <c r="A43" s="2">
        <v>41</v>
      </c>
      <c r="B43" s="2" t="s">
        <v>15</v>
      </c>
      <c r="C43" s="2" t="s">
        <v>50</v>
      </c>
      <c r="D43" s="4">
        <v>1</v>
      </c>
      <c r="E43" s="4" t="s">
        <v>9</v>
      </c>
      <c r="F43" s="4">
        <v>15000</v>
      </c>
      <c r="G43" s="4">
        <f>D43*F43</f>
        <v>15000</v>
      </c>
    </row>
    <row r="44" spans="1:7">
      <c r="A44" s="2">
        <v>42</v>
      </c>
      <c r="B44" s="2" t="s">
        <v>51</v>
      </c>
      <c r="C44" s="2" t="s">
        <v>52</v>
      </c>
      <c r="D44" s="4">
        <v>1</v>
      </c>
      <c r="E44" s="4" t="s">
        <v>9</v>
      </c>
      <c r="F44" s="4">
        <v>1</v>
      </c>
      <c r="G44" s="4">
        <f>D44*F44</f>
        <v>1</v>
      </c>
    </row>
    <row r="45" spans="1:7">
      <c r="A45" s="2">
        <v>43</v>
      </c>
      <c r="B45" s="2" t="s">
        <v>31</v>
      </c>
      <c r="C45" s="2" t="s">
        <v>53</v>
      </c>
      <c r="D45" s="4">
        <v>2</v>
      </c>
      <c r="E45" s="4" t="s">
        <v>9</v>
      </c>
      <c r="F45" s="4">
        <v>10000</v>
      </c>
      <c r="G45" s="4">
        <f>D45*F45</f>
        <v>20000</v>
      </c>
    </row>
    <row r="46" spans="1:7">
      <c r="A46" s="2">
        <v>44</v>
      </c>
      <c r="B46" s="2" t="s">
        <v>31</v>
      </c>
      <c r="C46" s="2" t="s">
        <v>54</v>
      </c>
      <c r="D46" s="4">
        <v>2</v>
      </c>
      <c r="E46" s="4" t="s">
        <v>9</v>
      </c>
      <c r="F46" s="4">
        <v>5000</v>
      </c>
      <c r="G46" s="4">
        <f>D46*F46</f>
        <v>10000</v>
      </c>
    </row>
    <row r="47" spans="1:7">
      <c r="A47" s="2">
        <v>45</v>
      </c>
      <c r="B47" s="2" t="s">
        <v>31</v>
      </c>
      <c r="C47" s="2" t="s">
        <v>55</v>
      </c>
      <c r="D47" s="4">
        <v>3</v>
      </c>
      <c r="E47" s="4" t="s">
        <v>9</v>
      </c>
      <c r="F47" s="4">
        <v>10000</v>
      </c>
      <c r="G47" s="4">
        <f>D47*F47</f>
        <v>30000</v>
      </c>
    </row>
    <row r="48" spans="1:7">
      <c r="A48" s="2">
        <v>46</v>
      </c>
      <c r="B48" s="2" t="s">
        <v>7</v>
      </c>
      <c r="C48" s="2" t="s">
        <v>56</v>
      </c>
      <c r="D48" s="4">
        <v>5</v>
      </c>
      <c r="E48" s="4" t="s">
        <v>9</v>
      </c>
      <c r="F48" s="4">
        <v>5000</v>
      </c>
      <c r="G48" s="4">
        <f>D48*F48</f>
        <v>25000</v>
      </c>
    </row>
    <row r="49" spans="1:7">
      <c r="A49" s="2">
        <v>47</v>
      </c>
      <c r="B49" s="2" t="s">
        <v>7</v>
      </c>
      <c r="C49" s="2" t="s">
        <v>57</v>
      </c>
      <c r="D49" s="4">
        <v>7</v>
      </c>
      <c r="E49" s="4" t="s">
        <v>9</v>
      </c>
      <c r="F49" s="4">
        <v>10000</v>
      </c>
      <c r="G49" s="4">
        <f>D49*F49</f>
        <v>70000</v>
      </c>
    </row>
    <row r="50" spans="1:7">
      <c r="A50" s="2">
        <v>48</v>
      </c>
      <c r="B50" s="2" t="s">
        <v>7</v>
      </c>
      <c r="C50" s="2" t="s">
        <v>58</v>
      </c>
      <c r="D50" s="4">
        <v>8</v>
      </c>
      <c r="E50" s="4" t="s">
        <v>9</v>
      </c>
      <c r="F50" s="4">
        <v>15000</v>
      </c>
      <c r="G50" s="4">
        <f>D50*F50</f>
        <v>120000</v>
      </c>
    </row>
    <row r="51" spans="1:7">
      <c r="A51" s="2">
        <v>49</v>
      </c>
      <c r="B51" s="2" t="s">
        <v>7</v>
      </c>
      <c r="C51" s="2" t="s">
        <v>59</v>
      </c>
      <c r="D51" s="4">
        <v>9</v>
      </c>
      <c r="E51" s="4" t="s">
        <v>9</v>
      </c>
      <c r="F51" s="4">
        <v>15000</v>
      </c>
      <c r="G51" s="4">
        <f>D51*F51</f>
        <v>135000</v>
      </c>
    </row>
    <row r="52" spans="1:7">
      <c r="A52" s="2">
        <v>50</v>
      </c>
      <c r="B52" s="2" t="s">
        <v>60</v>
      </c>
      <c r="C52" s="2" t="s">
        <v>61</v>
      </c>
      <c r="D52" s="4">
        <v>11</v>
      </c>
      <c r="E52" s="4" t="s">
        <v>9</v>
      </c>
      <c r="F52" s="4">
        <v>1</v>
      </c>
      <c r="G52" s="4">
        <f>D52*F52</f>
        <v>11</v>
      </c>
    </row>
    <row r="53" spans="1:7">
      <c r="A53" s="2">
        <v>51</v>
      </c>
      <c r="B53" s="2" t="s">
        <v>7</v>
      </c>
      <c r="C53" s="2" t="s">
        <v>62</v>
      </c>
      <c r="D53" s="4">
        <v>11</v>
      </c>
      <c r="E53" s="4" t="s">
        <v>9</v>
      </c>
      <c r="F53" s="4">
        <v>15000</v>
      </c>
      <c r="G53" s="4">
        <f>D53*F53</f>
        <v>165000</v>
      </c>
    </row>
    <row r="54" spans="1:7">
      <c r="A54" s="2">
        <v>52</v>
      </c>
      <c r="B54" s="2" t="s">
        <v>7</v>
      </c>
      <c r="C54" s="2" t="s">
        <v>63</v>
      </c>
      <c r="D54" s="4">
        <v>12</v>
      </c>
      <c r="E54" s="4" t="s">
        <v>9</v>
      </c>
      <c r="F54" s="4">
        <v>4000</v>
      </c>
      <c r="G54" s="4">
        <f>D54*F54</f>
        <v>48000</v>
      </c>
    </row>
    <row r="55" spans="1:7">
      <c r="A55" s="2">
        <v>53</v>
      </c>
      <c r="B55" s="2" t="s">
        <v>7</v>
      </c>
      <c r="C55" s="2" t="s">
        <v>64</v>
      </c>
      <c r="D55" s="4">
        <v>12</v>
      </c>
      <c r="E55" s="4" t="s">
        <v>9</v>
      </c>
      <c r="F55" s="4">
        <v>12000</v>
      </c>
      <c r="G55" s="4">
        <f>D55*F55</f>
        <v>144000</v>
      </c>
    </row>
    <row r="56" spans="1:7">
      <c r="A56" s="2">
        <v>54</v>
      </c>
      <c r="B56" s="2" t="s">
        <v>7</v>
      </c>
      <c r="C56" s="2" t="s">
        <v>65</v>
      </c>
      <c r="D56" s="4">
        <v>13</v>
      </c>
      <c r="E56" s="4" t="s">
        <v>9</v>
      </c>
      <c r="F56" s="4">
        <v>8000</v>
      </c>
      <c r="G56" s="4">
        <f>D56*F56</f>
        <v>104000</v>
      </c>
    </row>
    <row r="57" spans="1:7">
      <c r="A57" s="2">
        <v>55</v>
      </c>
      <c r="B57" s="2" t="s">
        <v>7</v>
      </c>
      <c r="C57" s="2" t="s">
        <v>66</v>
      </c>
      <c r="D57" s="4">
        <v>14</v>
      </c>
      <c r="E57" s="4" t="s">
        <v>9</v>
      </c>
      <c r="F57" s="4">
        <v>8000</v>
      </c>
      <c r="G57" s="4">
        <f>D57*F57</f>
        <v>112000</v>
      </c>
    </row>
    <row r="58" spans="1:7">
      <c r="A58" s="2">
        <v>56</v>
      </c>
      <c r="B58" s="2" t="s">
        <v>60</v>
      </c>
      <c r="C58" s="2" t="s">
        <v>67</v>
      </c>
      <c r="D58" s="4">
        <v>15</v>
      </c>
      <c r="E58" s="4" t="s">
        <v>9</v>
      </c>
      <c r="F58" s="4">
        <v>1</v>
      </c>
      <c r="G58" s="4">
        <f>D58*F58</f>
        <v>15</v>
      </c>
    </row>
    <row r="59" spans="1:7">
      <c r="A59" s="2">
        <v>57</v>
      </c>
      <c r="B59" s="2" t="s">
        <v>7</v>
      </c>
      <c r="C59" s="2" t="s">
        <v>68</v>
      </c>
      <c r="D59" s="4">
        <v>19</v>
      </c>
      <c r="E59" s="4" t="s">
        <v>9</v>
      </c>
      <c r="F59" s="4">
        <v>12000</v>
      </c>
      <c r="G59" s="4">
        <f>D59*F59</f>
        <v>228000</v>
      </c>
    </row>
    <row r="60" spans="1:7">
      <c r="A60" s="2">
        <v>58</v>
      </c>
      <c r="B60" s="2" t="s">
        <v>7</v>
      </c>
      <c r="C60" s="2" t="s">
        <v>69</v>
      </c>
      <c r="D60" s="4">
        <v>28</v>
      </c>
      <c r="E60" s="4" t="s">
        <v>9</v>
      </c>
      <c r="F60" s="4">
        <v>15000</v>
      </c>
      <c r="G60" s="4">
        <f>D60*F60</f>
        <v>420000</v>
      </c>
    </row>
    <row r="61" spans="1:7">
      <c r="A61" s="2">
        <v>59</v>
      </c>
      <c r="B61" s="2" t="s">
        <v>7</v>
      </c>
      <c r="C61" s="2" t="s">
        <v>70</v>
      </c>
      <c r="D61" s="4">
        <v>36</v>
      </c>
      <c r="E61" s="4" t="s">
        <v>9</v>
      </c>
      <c r="F61" s="4">
        <v>15000</v>
      </c>
      <c r="G61" s="4">
        <f>D61*F61</f>
        <v>540000</v>
      </c>
    </row>
    <row r="62" spans="1:7">
      <c r="A62" s="2">
        <v>60</v>
      </c>
      <c r="B62" s="2" t="s">
        <v>60</v>
      </c>
      <c r="C62" s="2" t="s">
        <v>71</v>
      </c>
      <c r="D62" s="4">
        <v>43</v>
      </c>
      <c r="E62" s="4" t="s">
        <v>9</v>
      </c>
      <c r="F62" s="4">
        <v>3000</v>
      </c>
      <c r="G62" s="4">
        <f>D62*F62</f>
        <v>129000</v>
      </c>
    </row>
    <row r="63" spans="1:7">
      <c r="A63" s="2">
        <v>61</v>
      </c>
      <c r="B63" s="2" t="s">
        <v>7</v>
      </c>
      <c r="C63" s="2" t="s">
        <v>72</v>
      </c>
      <c r="D63" s="4">
        <v>47</v>
      </c>
      <c r="E63" s="4" t="s">
        <v>9</v>
      </c>
      <c r="F63" s="4">
        <v>12000</v>
      </c>
      <c r="G63" s="4">
        <f>D63*F63</f>
        <v>564000</v>
      </c>
    </row>
    <row r="64" spans="1:7">
      <c r="A64" s="2">
        <v>62</v>
      </c>
      <c r="B64" s="2" t="s">
        <v>7</v>
      </c>
      <c r="C64" s="2" t="s">
        <v>73</v>
      </c>
      <c r="D64" s="4">
        <v>50</v>
      </c>
      <c r="E64" s="4" t="s">
        <v>9</v>
      </c>
      <c r="F64" s="4">
        <v>20000</v>
      </c>
      <c r="G64" s="4">
        <f>D64*F64</f>
        <v>1000000</v>
      </c>
    </row>
    <row r="65" spans="1:7">
      <c r="A65" s="2">
        <v>63</v>
      </c>
      <c r="B65" s="2" t="s">
        <v>7</v>
      </c>
      <c r="C65" s="2" t="s">
        <v>74</v>
      </c>
      <c r="D65" s="4">
        <v>53</v>
      </c>
      <c r="E65" s="4" t="s">
        <v>9</v>
      </c>
      <c r="F65" s="4">
        <v>18000</v>
      </c>
      <c r="G65" s="4">
        <f>D65*F65</f>
        <v>954000</v>
      </c>
    </row>
    <row r="66" spans="1:7">
      <c r="A66" s="2">
        <v>64</v>
      </c>
      <c r="B66" s="2" t="s">
        <v>51</v>
      </c>
      <c r="C66" s="2" t="s">
        <v>75</v>
      </c>
      <c r="D66" s="4">
        <v>59</v>
      </c>
      <c r="E66" s="4" t="s">
        <v>9</v>
      </c>
      <c r="F66" s="4">
        <v>15000</v>
      </c>
      <c r="G66" s="4">
        <f>D66*F66</f>
        <v>885000</v>
      </c>
    </row>
    <row r="67" spans="1:7">
      <c r="A67" s="2">
        <v>65</v>
      </c>
      <c r="B67" s="2" t="s">
        <v>60</v>
      </c>
      <c r="C67" s="2" t="s">
        <v>76</v>
      </c>
      <c r="D67" s="4">
        <v>60</v>
      </c>
      <c r="E67" s="4" t="s">
        <v>77</v>
      </c>
      <c r="F67" s="4">
        <v>1</v>
      </c>
      <c r="G67" s="4">
        <f>D67*F67</f>
        <v>60</v>
      </c>
    </row>
    <row r="68" spans="1:7">
      <c r="A68" s="2">
        <v>66</v>
      </c>
      <c r="B68" s="2" t="s">
        <v>60</v>
      </c>
      <c r="C68" s="2" t="s">
        <v>78</v>
      </c>
      <c r="D68" s="4">
        <v>60</v>
      </c>
      <c r="E68" s="4" t="s">
        <v>77</v>
      </c>
      <c r="F68" s="4">
        <v>150</v>
      </c>
      <c r="G68" s="4">
        <f>D68*F68</f>
        <v>9000</v>
      </c>
    </row>
    <row r="69" spans="1:7">
      <c r="A69" s="2">
        <v>67</v>
      </c>
      <c r="B69" s="2" t="s">
        <v>60</v>
      </c>
      <c r="C69" s="2" t="s">
        <v>79</v>
      </c>
      <c r="D69" s="4">
        <v>80</v>
      </c>
      <c r="E69" s="4" t="s">
        <v>77</v>
      </c>
      <c r="F69" s="4">
        <v>1</v>
      </c>
      <c r="G69" s="4">
        <f>D69*F69</f>
        <v>80</v>
      </c>
    </row>
    <row r="70" spans="1:7">
      <c r="A70" s="2">
        <v>68</v>
      </c>
      <c r="B70" s="2" t="s">
        <v>60</v>
      </c>
      <c r="C70" s="2" t="s">
        <v>80</v>
      </c>
      <c r="D70" s="4">
        <v>80</v>
      </c>
      <c r="E70" s="4" t="s">
        <v>77</v>
      </c>
      <c r="F70" s="4">
        <v>1000</v>
      </c>
      <c r="G70" s="4">
        <f>D70*F70</f>
        <v>80000</v>
      </c>
    </row>
    <row r="71" spans="1:7">
      <c r="A71" s="2">
        <v>69</v>
      </c>
      <c r="B71" s="2" t="s">
        <v>60</v>
      </c>
      <c r="C71" s="2" t="s">
        <v>81</v>
      </c>
      <c r="D71" s="4">
        <v>106</v>
      </c>
      <c r="E71" s="4" t="s">
        <v>9</v>
      </c>
      <c r="F71" s="4">
        <v>5000</v>
      </c>
      <c r="G71" s="4">
        <f>D71*F71</f>
        <v>530000</v>
      </c>
    </row>
    <row r="72" spans="1:7">
      <c r="A72" s="2">
        <v>70</v>
      </c>
      <c r="B72" s="2" t="s">
        <v>60</v>
      </c>
      <c r="C72" s="2" t="s">
        <v>82</v>
      </c>
      <c r="D72" s="4">
        <v>118</v>
      </c>
      <c r="E72" s="4" t="s">
        <v>9</v>
      </c>
      <c r="F72" s="4">
        <v>1000</v>
      </c>
      <c r="G72" s="4">
        <f>D72*F72</f>
        <v>118000</v>
      </c>
    </row>
    <row r="73" spans="1:7">
      <c r="A73" s="2">
        <v>71</v>
      </c>
      <c r="B73" s="2" t="s">
        <v>60</v>
      </c>
      <c r="C73" s="2" t="s">
        <v>83</v>
      </c>
      <c r="D73" s="4">
        <v>135</v>
      </c>
      <c r="E73" s="4" t="s">
        <v>77</v>
      </c>
      <c r="F73" s="4">
        <v>2500</v>
      </c>
      <c r="G73" s="4">
        <f>D73*F73</f>
        <v>337500</v>
      </c>
    </row>
    <row r="74" spans="1:7">
      <c r="A74" s="2">
        <v>72</v>
      </c>
      <c r="B74" s="2" t="s">
        <v>60</v>
      </c>
      <c r="C74" s="2" t="s">
        <v>84</v>
      </c>
      <c r="D74" s="4">
        <v>150</v>
      </c>
      <c r="E74" s="4" t="s">
        <v>77</v>
      </c>
      <c r="F74" s="4">
        <v>1</v>
      </c>
      <c r="G74" s="4">
        <f>D74*F74</f>
        <v>150</v>
      </c>
    </row>
    <row r="75" spans="1:7">
      <c r="A75" s="2">
        <v>73</v>
      </c>
      <c r="B75" s="2" t="s">
        <v>60</v>
      </c>
      <c r="C75" s="2" t="s">
        <v>85</v>
      </c>
      <c r="D75" s="4">
        <v>150</v>
      </c>
      <c r="E75" s="4" t="s">
        <v>77</v>
      </c>
      <c r="F75" s="4">
        <v>800</v>
      </c>
      <c r="G75" s="4">
        <f>D75*F75</f>
        <v>120000</v>
      </c>
    </row>
    <row r="76" spans="1:7">
      <c r="A76" s="2">
        <v>74</v>
      </c>
      <c r="B76" s="2" t="s">
        <v>60</v>
      </c>
      <c r="C76" s="2" t="s">
        <v>86</v>
      </c>
      <c r="D76" s="4">
        <v>210</v>
      </c>
      <c r="E76" s="4" t="s">
        <v>77</v>
      </c>
      <c r="F76" s="4">
        <v>800</v>
      </c>
      <c r="G76" s="4">
        <f>D76*F76</f>
        <v>168000</v>
      </c>
    </row>
    <row r="77" spans="1:7">
      <c r="A77" s="2">
        <v>75</v>
      </c>
      <c r="B77" s="2" t="s">
        <v>60</v>
      </c>
      <c r="C77" s="2" t="s">
        <v>87</v>
      </c>
      <c r="D77" s="4">
        <v>210</v>
      </c>
      <c r="E77" s="4" t="s">
        <v>77</v>
      </c>
      <c r="F77" s="4">
        <v>1</v>
      </c>
      <c r="G77" s="4">
        <f>D77*F77</f>
        <v>210</v>
      </c>
    </row>
    <row r="78" spans="1:7">
      <c r="A78" s="2">
        <v>76</v>
      </c>
      <c r="B78" s="2" t="s">
        <v>60</v>
      </c>
      <c r="C78" s="2" t="s">
        <v>88</v>
      </c>
      <c r="D78" s="4">
        <v>230</v>
      </c>
      <c r="E78" s="4" t="s">
        <v>77</v>
      </c>
      <c r="F78" s="4">
        <v>1</v>
      </c>
      <c r="G78" s="4">
        <f>D78*F78</f>
        <v>230</v>
      </c>
    </row>
    <row r="79" spans="1:7">
      <c r="A79" s="2">
        <v>77</v>
      </c>
      <c r="B79" s="2" t="s">
        <v>60</v>
      </c>
      <c r="C79" s="2" t="s">
        <v>89</v>
      </c>
      <c r="D79" s="4">
        <v>230</v>
      </c>
      <c r="E79" s="4" t="s">
        <v>77</v>
      </c>
      <c r="F79" s="4">
        <v>1000</v>
      </c>
      <c r="G79" s="4">
        <f>D79*F79</f>
        <v>230000</v>
      </c>
    </row>
    <row r="80" spans="1:7">
      <c r="A80" s="2">
        <v>78</v>
      </c>
      <c r="B80" s="2" t="s">
        <v>60</v>
      </c>
      <c r="C80" s="2" t="s">
        <v>90</v>
      </c>
      <c r="D80" s="4">
        <v>240</v>
      </c>
      <c r="E80" s="4" t="s">
        <v>77</v>
      </c>
      <c r="F80" s="4">
        <v>1</v>
      </c>
      <c r="G80" s="4">
        <f>D80*F80</f>
        <v>240</v>
      </c>
    </row>
    <row r="81" spans="1:7">
      <c r="A81" s="2">
        <v>79</v>
      </c>
      <c r="B81" s="2" t="s">
        <v>60</v>
      </c>
      <c r="C81" s="2" t="s">
        <v>91</v>
      </c>
      <c r="D81" s="4">
        <v>240</v>
      </c>
      <c r="E81" s="4" t="s">
        <v>77</v>
      </c>
      <c r="F81" s="4">
        <v>800</v>
      </c>
      <c r="G81" s="4">
        <f>D81*F81</f>
        <v>192000</v>
      </c>
    </row>
    <row r="82" spans="1:7">
      <c r="A82" s="2">
        <v>80</v>
      </c>
      <c r="B82" s="2" t="s">
        <v>60</v>
      </c>
      <c r="C82" s="2" t="s">
        <v>92</v>
      </c>
      <c r="D82" s="4">
        <v>256</v>
      </c>
      <c r="E82" s="4" t="s">
        <v>9</v>
      </c>
      <c r="F82" s="4">
        <v>5000</v>
      </c>
      <c r="G82" s="4">
        <f>D82*F82</f>
        <v>1280000</v>
      </c>
    </row>
    <row r="83" spans="1:7">
      <c r="A83" s="2">
        <v>81</v>
      </c>
      <c r="B83" s="2" t="s">
        <v>60</v>
      </c>
      <c r="C83" s="2" t="s">
        <v>93</v>
      </c>
      <c r="D83" s="4">
        <v>280</v>
      </c>
      <c r="E83" s="4" t="s">
        <v>77</v>
      </c>
      <c r="F83" s="4">
        <v>1000</v>
      </c>
      <c r="G83" s="4">
        <f>D83*F83</f>
        <v>280000</v>
      </c>
    </row>
    <row r="84" spans="1:7">
      <c r="A84" s="2">
        <v>82</v>
      </c>
      <c r="B84" s="2" t="s">
        <v>60</v>
      </c>
      <c r="C84" s="2" t="s">
        <v>94</v>
      </c>
      <c r="D84" s="4">
        <v>280</v>
      </c>
      <c r="E84" s="4" t="s">
        <v>77</v>
      </c>
      <c r="F84" s="4">
        <v>1</v>
      </c>
      <c r="G84" s="4">
        <f>D84*F84</f>
        <v>280</v>
      </c>
    </row>
    <row r="85" spans="1:7">
      <c r="A85" s="2">
        <v>83</v>
      </c>
      <c r="B85" s="2" t="s">
        <v>60</v>
      </c>
      <c r="C85" s="2" t="s">
        <v>95</v>
      </c>
      <c r="D85" s="4">
        <v>775</v>
      </c>
      <c r="E85" s="4" t="s">
        <v>77</v>
      </c>
      <c r="F85" s="4">
        <v>3200</v>
      </c>
      <c r="G85" s="4">
        <f>D85*F85</f>
        <v>2480000</v>
      </c>
    </row>
    <row r="86" spans="1:7">
      <c r="A86" s="2">
        <v>84</v>
      </c>
      <c r="B86" s="2" t="s">
        <v>60</v>
      </c>
      <c r="C86" s="2" t="s">
        <v>96</v>
      </c>
      <c r="D86" s="4">
        <v>904</v>
      </c>
      <c r="E86" s="4" t="s">
        <v>77</v>
      </c>
      <c r="F86" s="4">
        <v>2500</v>
      </c>
      <c r="G86" s="4">
        <f>D86*F86</f>
        <v>2260000</v>
      </c>
    </row>
    <row r="87" spans="1:7">
      <c r="A87" s="2">
        <v>85</v>
      </c>
      <c r="B87" s="2" t="s">
        <v>60</v>
      </c>
      <c r="C87" s="2" t="s">
        <v>97</v>
      </c>
      <c r="D87" s="4">
        <v>4430</v>
      </c>
      <c r="E87" s="4" t="s">
        <v>77</v>
      </c>
      <c r="F87" s="4">
        <v>1800</v>
      </c>
      <c r="G87" s="4">
        <f>D87*F87</f>
        <v>7974000</v>
      </c>
    </row>
    <row r="88" spans="1:7">
      <c r="A88" s="2"/>
      <c r="B88" s="2"/>
      <c r="C88" s="3" t="s">
        <v>98</v>
      </c>
      <c r="D88" s="5">
        <f>SUM(D3:D87)</f>
        <v>9685</v>
      </c>
      <c r="E88" s="3"/>
      <c r="F88" s="3" t="s">
        <v>99</v>
      </c>
      <c r="G88" s="5">
        <f>SUM(G3:G87)</f>
        <v>21777777</v>
      </c>
    </row>
  </sheetData>
  <autoFilter ref="B2:C87"/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Склад Остаток</vt:lpstr>
    </vt:vector>
  </TitlesOfParts>
  <Company>SkladExcel</Company>
  <Manager>SkladExcel</Manager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SkladExcel</dc:creator>
  <cp:lastModifiedBy>SkladExcel</cp:lastModifiedBy>
  <dcterms:created xsi:type="dcterms:W3CDTF">2026-02-23T00:00:00+05:00</dcterms:created>
  <dcterms:modified xsi:type="dcterms:W3CDTF">2026-02-23T13:09:00+05:00</dcterms:modified>
  <dc:title>SkladExcel</dc:title>
  <dc:description>SkladExcel</dc:description>
  <dc:subject>SkladExcel</dc:subject>
  <cp:keywords>SkladExcel</cp:keywords>
  <cp:category>SkladExcel</cp:category>
</cp:coreProperties>
</file>